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FF" sheetId="1" r:id="rId4"/>
  </sheets>
  <definedNames/>
  <calcPr/>
  <extLst>
    <ext uri="GoogleSheetsCustomDataVersion2">
      <go:sheetsCustomData xmlns:go="http://customooxmlschemas.google.com/" r:id="rId5" roundtripDataChecksum="vGit6tNkOeUKSJwYg3JP1VvYcoiH13eMM+6TNBfiQtg="/>
    </ext>
  </extLst>
</workbook>
</file>

<file path=xl/sharedStrings.xml><?xml version="1.0" encoding="utf-8"?>
<sst xmlns="http://schemas.openxmlformats.org/spreadsheetml/2006/main" count="46" uniqueCount="38">
  <si>
    <t>lnstituto Municipal de la Juventud de León Guanajuato
Flujo de Fondos
Del 01 de Enero al 31 de Diciembre del 2023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</si>
  <si>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</si>
  <si>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</si>
  <si>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</si>
  <si>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</si>
  <si>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</si>
  <si>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</si>
  <si>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</si>
  <si>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 xml:space="preserve"> 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</si>
  <si>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</si>
  <si>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</si>
  <si>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</si>
  <si>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</si>
  <si>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</si>
  <si>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</si>
  <si>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</si>
  <si>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</si>
  <si>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</si>
  <si>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</si>
  <si>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</si>
  <si>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</si>
  <si>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</si>
  <si>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</si>
  <si>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</si>
  <si>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</si>
  <si>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</si>
  <si>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</si>
  <si>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</si>
  <si>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</si>
  <si>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</si>
  <si>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</si>
  <si>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</si>
  <si>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</si>
  <si>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</si>
  <si>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</si>
  <si>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</si>
  <si>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</si>
  <si>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 de la información financiera y contable.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</si>
</sst>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8.0"/>
      <color theme="1"/>
      <name val="Arial"/>
    </font>
    <font/>
    <font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vertical="center"/>
    </xf>
    <xf borderId="7" fillId="0" fontId="1" numFmtId="4" xfId="0" applyAlignment="1" applyBorder="1" applyFont="1" applyNumberFormat="1">
      <alignment shrinkToFit="0" vertical="center" wrapText="1"/>
    </xf>
    <xf borderId="8" fillId="0" fontId="1" numFmtId="4" xfId="0" applyAlignment="1" applyBorder="1" applyFont="1" applyNumberFormat="1">
      <alignment shrinkToFit="0" vertical="center" wrapText="1"/>
    </xf>
    <xf borderId="9" fillId="0" fontId="3" numFmtId="0" xfId="0" applyAlignment="1" applyBorder="1" applyFont="1">
      <alignment horizontal="left" vertical="center"/>
    </xf>
    <xf borderId="10" fillId="0" fontId="3" numFmtId="4" xfId="0" applyAlignment="1" applyBorder="1" applyFont="1" applyNumberFormat="1">
      <alignment shrinkToFit="0" vertical="center" wrapText="1"/>
    </xf>
    <xf borderId="11" fillId="0" fontId="3" numFmtId="4" xfId="0" applyAlignment="1" applyBorder="1" applyFont="1" applyNumberFormat="1">
      <alignment shrinkToFit="0" vertical="center" wrapText="1"/>
    </xf>
    <xf borderId="9" fillId="0" fontId="1" numFmtId="0" xfId="0" applyAlignment="1" applyBorder="1" applyFont="1">
      <alignment vertical="center"/>
    </xf>
    <xf borderId="10" fillId="0" fontId="1" numFmtId="4" xfId="0" applyAlignment="1" applyBorder="1" applyFont="1" applyNumberFormat="1">
      <alignment shrinkToFit="0" vertical="center" wrapText="1"/>
    </xf>
    <xf borderId="11" fillId="0" fontId="1" numFmtId="4" xfId="0" applyAlignment="1" applyBorder="1" applyFont="1" applyNumberFormat="1">
      <alignment shrinkToFit="0" vertical="center" wrapText="1"/>
    </xf>
    <xf borderId="12" fillId="0" fontId="1" numFmtId="0" xfId="0" applyAlignment="1" applyBorder="1" applyFont="1">
      <alignment horizontal="left" vertical="center"/>
    </xf>
    <xf borderId="13" fillId="0" fontId="1" numFmtId="4" xfId="0" applyAlignment="1" applyBorder="1" applyFont="1" applyNumberFormat="1">
      <alignment shrinkToFit="0" vertical="center" wrapText="1"/>
    </xf>
    <xf borderId="14" fillId="0" fontId="1" numFmtId="4" xfId="0" applyAlignment="1" applyBorder="1" applyFont="1" applyNumberFormat="1">
      <alignment shrinkToFit="0" vertical="center" wrapText="1"/>
    </xf>
    <xf borderId="0" fillId="0" fontId="1" numFmtId="0" xfId="0" applyAlignment="1" applyFont="1">
      <alignment horizontal="left" vertical="center"/>
    </xf>
    <xf borderId="0" fillId="0" fontId="1" numFmtId="4" xfId="0" applyAlignment="1" applyFont="1" applyNumberFormat="1">
      <alignment shrinkToFit="0" vertical="center" wrapText="1"/>
    </xf>
    <xf borderId="6" fillId="0" fontId="1" numFmtId="0" xfId="0" applyBorder="1" applyFont="1"/>
    <xf borderId="9" fillId="0" fontId="3" numFmtId="0" xfId="0" applyAlignment="1" applyBorder="1" applyFont="1">
      <alignment horizontal="left"/>
    </xf>
    <xf borderId="10" fillId="0" fontId="3" numFmtId="4" xfId="0" applyBorder="1" applyFont="1" applyNumberFormat="1"/>
    <xf borderId="11" fillId="0" fontId="3" numFmtId="4" xfId="0" applyBorder="1" applyFont="1" applyNumberFormat="1"/>
    <xf borderId="9" fillId="0" fontId="1" numFmtId="0" xfId="0" applyBorder="1" applyFont="1"/>
    <xf borderId="10" fillId="0" fontId="1" numFmtId="4" xfId="0" applyBorder="1" applyFont="1" applyNumberFormat="1"/>
    <xf borderId="11" fillId="0" fontId="1" numFmtId="4" xfId="0" applyBorder="1" applyFont="1" applyNumberFormat="1"/>
    <xf borderId="12" fillId="0" fontId="1" numFmtId="0" xfId="0" applyBorder="1" applyFont="1"/>
    <xf borderId="13" fillId="0" fontId="1" numFmtId="4" xfId="0" applyBorder="1" applyFont="1" applyNumberFormat="1"/>
    <xf borderId="14" fillId="0" fontId="1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43</xdr:row>
      <xdr:rowOff>0</xdr:rowOff>
    </xdr:from>
    <xdr:ext cx="2762250" cy="5810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104775</xdr:rowOff>
    </xdr:from>
    <xdr:ext cx="3314700" cy="53340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1057275</xdr:colOff>
      <xdr:row>49</xdr:row>
      <xdr:rowOff>123825</xdr:rowOff>
    </xdr:from>
    <xdr:ext cx="2085975" cy="57150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590550</xdr:colOff>
      <xdr:row>42</xdr:row>
      <xdr:rowOff>57150</xdr:rowOff>
    </xdr:from>
    <xdr:ext cx="2933700" cy="65722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4.0"/>
    <col customWidth="1" min="2" max="4" width="17.71"/>
    <col customWidth="1" min="5" max="26" width="11.43"/>
  </cols>
  <sheetData>
    <row r="1" ht="39.7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1.25" customHeight="1">
      <c r="A2" s="5" t="s">
        <v>1</v>
      </c>
      <c r="B2" s="6" t="s">
        <v>2</v>
      </c>
      <c r="C2" s="6" t="s">
        <v>3</v>
      </c>
      <c r="D2" s="6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1.25" customHeight="1">
      <c r="A3" s="7" t="s">
        <v>5</v>
      </c>
      <c r="B3" s="8">
        <f t="shared" ref="B3:D3" si="1">SUM(B4:B13)</f>
        <v>43084453</v>
      </c>
      <c r="C3" s="8">
        <f t="shared" si="1"/>
        <v>52599376.2</v>
      </c>
      <c r="D3" s="9">
        <f t="shared" si="1"/>
        <v>52599376.2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1.25" customHeight="1">
      <c r="A4" s="10" t="s">
        <v>6</v>
      </c>
      <c r="B4" s="11">
        <v>0.0</v>
      </c>
      <c r="C4" s="11">
        <v>0.0</v>
      </c>
      <c r="D4" s="12">
        <v>0.0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1.25" customHeight="1">
      <c r="A5" s="10" t="s">
        <v>7</v>
      </c>
      <c r="B5" s="11">
        <v>0.0</v>
      </c>
      <c r="C5" s="11">
        <v>0.0</v>
      </c>
      <c r="D5" s="12">
        <v>0.0</v>
      </c>
      <c r="E5" s="4"/>
      <c r="F5" s="4"/>
      <c r="G5" s="4"/>
      <c r="H5" s="4"/>
      <c r="I5" s="4" t="s">
        <v>8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1.25" customHeight="1">
      <c r="A6" s="10" t="s">
        <v>9</v>
      </c>
      <c r="B6" s="11">
        <v>0.0</v>
      </c>
      <c r="C6" s="11">
        <v>0.0</v>
      </c>
      <c r="D6" s="12">
        <v>0.0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1.25" customHeight="1">
      <c r="A7" s="10" t="s">
        <v>10</v>
      </c>
      <c r="B7" s="11">
        <v>0.0</v>
      </c>
      <c r="C7" s="11">
        <v>0.0</v>
      </c>
      <c r="D7" s="12">
        <v>0.0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1.25" customHeight="1">
      <c r="A8" s="10" t="s">
        <v>11</v>
      </c>
      <c r="B8" s="11">
        <v>0.0</v>
      </c>
      <c r="C8" s="11">
        <v>295140.3</v>
      </c>
      <c r="D8" s="12">
        <v>295140.3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1.25" customHeight="1">
      <c r="A9" s="10" t="s">
        <v>12</v>
      </c>
      <c r="B9" s="11">
        <v>0.0</v>
      </c>
      <c r="C9" s="11">
        <v>0.0</v>
      </c>
      <c r="D9" s="12">
        <v>0.0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.25" customHeight="1">
      <c r="A10" s="10" t="s">
        <v>13</v>
      </c>
      <c r="B10" s="11">
        <v>0.0</v>
      </c>
      <c r="C10" s="11">
        <v>0.0</v>
      </c>
      <c r="D10" s="12">
        <v>0.0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1.25" customHeight="1">
      <c r="A11" s="10" t="s">
        <v>14</v>
      </c>
      <c r="B11" s="11">
        <v>0.0</v>
      </c>
      <c r="C11" s="11">
        <v>0.0</v>
      </c>
      <c r="D11" s="12">
        <v>0.0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1.25" customHeight="1">
      <c r="A12" s="10" t="s">
        <v>15</v>
      </c>
      <c r="B12" s="11">
        <v>4.3084453E7</v>
      </c>
      <c r="C12" s="11">
        <v>5.23042359E7</v>
      </c>
      <c r="D12" s="12">
        <v>5.23042359E7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1.25" customHeight="1">
      <c r="A13" s="10" t="s">
        <v>16</v>
      </c>
      <c r="B13" s="11">
        <v>0.0</v>
      </c>
      <c r="C13" s="11">
        <v>0.0</v>
      </c>
      <c r="D13" s="12">
        <v>0.0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1.25" customHeight="1">
      <c r="A14" s="13" t="s">
        <v>17</v>
      </c>
      <c r="B14" s="14">
        <f t="shared" ref="B14:D14" si="2">SUM(B15:B23)</f>
        <v>43084453</v>
      </c>
      <c r="C14" s="14">
        <f t="shared" si="2"/>
        <v>49966663.84</v>
      </c>
      <c r="D14" s="15">
        <f t="shared" si="2"/>
        <v>49189728.88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1.25" customHeight="1">
      <c r="A15" s="10" t="s">
        <v>18</v>
      </c>
      <c r="B15" s="11">
        <v>3.2641195004251365E7</v>
      </c>
      <c r="C15" s="11">
        <v>3.1040432119999997E7</v>
      </c>
      <c r="D15" s="12">
        <v>3.0423348349999998E7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1.25" customHeight="1">
      <c r="A16" s="10" t="s">
        <v>19</v>
      </c>
      <c r="B16" s="11">
        <v>2538745.89606</v>
      </c>
      <c r="C16" s="11">
        <v>2470147.83</v>
      </c>
      <c r="D16" s="12">
        <v>2445209.92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1.25" customHeight="1">
      <c r="A17" s="10" t="s">
        <v>20</v>
      </c>
      <c r="B17" s="11">
        <v>6274476.1</v>
      </c>
      <c r="C17" s="11">
        <v>1.509239941E7</v>
      </c>
      <c r="D17" s="12">
        <v>1.501946841E7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1.25" customHeight="1">
      <c r="A18" s="10" t="s">
        <v>15</v>
      </c>
      <c r="B18" s="11">
        <v>0.0</v>
      </c>
      <c r="C18" s="11">
        <v>1043000.0</v>
      </c>
      <c r="D18" s="12">
        <v>1043000.0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1.25" customHeight="1">
      <c r="A19" s="10" t="s">
        <v>21</v>
      </c>
      <c r="B19" s="11">
        <v>1630036.0011200001</v>
      </c>
      <c r="C19" s="11">
        <v>320684.48</v>
      </c>
      <c r="D19" s="12">
        <v>258702.2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1.25" customHeight="1">
      <c r="A20" s="10" t="s">
        <v>22</v>
      </c>
      <c r="B20" s="11">
        <v>0.0</v>
      </c>
      <c r="C20" s="11">
        <v>0.0</v>
      </c>
      <c r="D20" s="12">
        <v>0.0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1.25" customHeight="1">
      <c r="A21" s="10" t="s">
        <v>23</v>
      </c>
      <c r="B21" s="11">
        <v>0.0</v>
      </c>
      <c r="C21" s="11">
        <v>0.0</v>
      </c>
      <c r="D21" s="12">
        <v>0.0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1.25" customHeight="1">
      <c r="A22" s="10" t="s">
        <v>24</v>
      </c>
      <c r="B22" s="11">
        <v>0.0</v>
      </c>
      <c r="C22" s="11">
        <v>0.0</v>
      </c>
      <c r="D22" s="12">
        <v>0.0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1.25" customHeight="1">
      <c r="A23" s="10" t="s">
        <v>25</v>
      </c>
      <c r="B23" s="11">
        <v>0.0</v>
      </c>
      <c r="C23" s="11">
        <v>0.0</v>
      </c>
      <c r="D23" s="12">
        <v>0.0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1.25" customHeight="1">
      <c r="A24" s="16" t="s">
        <v>26</v>
      </c>
      <c r="B24" s="17">
        <f t="shared" ref="B24:D24" si="3">B3-B14</f>
        <v>-0.001431368291</v>
      </c>
      <c r="C24" s="17">
        <f t="shared" si="3"/>
        <v>2632712.36</v>
      </c>
      <c r="D24" s="18">
        <f t="shared" si="3"/>
        <v>3409647.32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1.25" customHeight="1">
      <c r="A25" s="19"/>
      <c r="B25" s="20"/>
      <c r="C25" s="20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1.25" customHeight="1">
      <c r="A26" s="5" t="s">
        <v>1</v>
      </c>
      <c r="B26" s="6" t="s">
        <v>2</v>
      </c>
      <c r="C26" s="6" t="s">
        <v>3</v>
      </c>
      <c r="D26" s="6" t="s">
        <v>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1.25" customHeight="1">
      <c r="A27" s="21" t="s">
        <v>27</v>
      </c>
      <c r="B27" s="8">
        <f t="shared" ref="B27:D27" si="4">SUM(B28:B34)</f>
        <v>0</v>
      </c>
      <c r="C27" s="8">
        <f t="shared" si="4"/>
        <v>0</v>
      </c>
      <c r="D27" s="9">
        <f t="shared" si="4"/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1.25" customHeight="1">
      <c r="A28" s="22" t="s">
        <v>28</v>
      </c>
      <c r="B28" s="23">
        <v>0.0</v>
      </c>
      <c r="C28" s="23">
        <v>0.0</v>
      </c>
      <c r="D28" s="24">
        <v>0.0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1.25" customHeight="1">
      <c r="A29" s="22" t="s">
        <v>29</v>
      </c>
      <c r="B29" s="23">
        <v>0.0</v>
      </c>
      <c r="C29" s="23">
        <v>0.0</v>
      </c>
      <c r="D29" s="24">
        <v>0.0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1.25" customHeight="1">
      <c r="A30" s="22" t="s">
        <v>30</v>
      </c>
      <c r="B30" s="23">
        <v>0.0</v>
      </c>
      <c r="C30" s="23">
        <v>0.0</v>
      </c>
      <c r="D30" s="24">
        <v>0.0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1.25" customHeight="1">
      <c r="A31" s="22" t="s">
        <v>31</v>
      </c>
      <c r="B31" s="23">
        <v>0.0</v>
      </c>
      <c r="C31" s="23">
        <v>0.0</v>
      </c>
      <c r="D31" s="24">
        <v>0.0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1.25" customHeight="1">
      <c r="A32" s="22" t="s">
        <v>32</v>
      </c>
      <c r="B32" s="23">
        <v>0.0</v>
      </c>
      <c r="C32" s="23">
        <v>0.0</v>
      </c>
      <c r="D32" s="24">
        <v>0.0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1.25" customHeight="1">
      <c r="A33" s="22" t="s">
        <v>33</v>
      </c>
      <c r="B33" s="23">
        <v>0.0</v>
      </c>
      <c r="C33" s="23">
        <v>0.0</v>
      </c>
      <c r="D33" s="24">
        <v>0.0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1.25" customHeight="1">
      <c r="A34" s="22" t="s">
        <v>34</v>
      </c>
      <c r="B34" s="23">
        <v>0.0</v>
      </c>
      <c r="C34" s="23">
        <v>0.0</v>
      </c>
      <c r="D34" s="24">
        <v>0.0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1.25" customHeight="1">
      <c r="A35" s="25" t="s">
        <v>35</v>
      </c>
      <c r="B35" s="26">
        <f t="shared" ref="B35:D35" si="5">SUM(B36:B38)</f>
        <v>0</v>
      </c>
      <c r="C35" s="26">
        <f t="shared" si="5"/>
        <v>0</v>
      </c>
      <c r="D35" s="27">
        <f t="shared" si="5"/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1.25" customHeight="1">
      <c r="A36" s="22" t="s">
        <v>32</v>
      </c>
      <c r="B36" s="23">
        <v>0.0</v>
      </c>
      <c r="C36" s="23">
        <v>0.0</v>
      </c>
      <c r="D36" s="24">
        <v>0.0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1.25" customHeight="1">
      <c r="A37" s="22" t="s">
        <v>33</v>
      </c>
      <c r="B37" s="23">
        <v>0.0</v>
      </c>
      <c r="C37" s="23">
        <v>0.0</v>
      </c>
      <c r="D37" s="24">
        <v>0.0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1.25" customHeight="1">
      <c r="A38" s="22" t="s">
        <v>36</v>
      </c>
      <c r="B38" s="23">
        <v>0.0</v>
      </c>
      <c r="C38" s="23">
        <v>0.0</v>
      </c>
      <c r="D38" s="24">
        <v>0.0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1.25" customHeight="1">
      <c r="A39" s="28" t="s">
        <v>26</v>
      </c>
      <c r="B39" s="29">
        <f t="shared" ref="B39:D39" si="6">B27+B35</f>
        <v>0</v>
      </c>
      <c r="C39" s="29">
        <f t="shared" si="6"/>
        <v>0</v>
      </c>
      <c r="D39" s="30">
        <f t="shared" si="6"/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1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1.25" customHeight="1">
      <c r="A41" s="4" t="s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1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1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1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1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1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1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1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1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1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1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1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1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1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1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1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1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1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1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1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1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1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1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1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1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1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1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1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1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1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1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1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1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1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1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1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1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1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1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1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1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1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1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1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1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1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1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1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1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1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1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1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1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1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1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1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1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1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1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1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1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1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1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1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1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1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1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1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1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1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1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1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1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1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1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1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1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1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1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1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1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1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1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1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1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1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1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1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1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1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1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1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1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1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1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1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1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1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1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1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1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1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1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1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1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1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1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1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1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1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1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1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1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1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1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1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1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1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1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1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1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1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1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1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1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1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1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1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1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1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1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1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1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1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1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1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1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1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1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1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1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1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1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1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1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1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1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1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1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1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1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1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1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1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1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1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1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1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1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1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1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1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1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1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1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1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1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1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1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1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1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1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1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1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1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1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1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1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1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1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1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1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1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1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1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1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1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1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1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1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1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1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1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1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1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1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1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1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1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1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1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1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1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1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1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1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1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1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1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1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1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1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1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1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1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1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1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1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1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1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1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1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1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1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1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1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1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1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1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1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1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1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1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1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1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1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1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1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1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1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1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1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1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1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1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1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1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1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1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1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1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1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1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1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1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1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1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1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1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1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1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1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1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1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1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1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1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1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1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1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1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1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1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1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1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1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1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1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1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1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1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1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1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1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1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1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1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1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1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1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1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1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1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1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1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1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1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1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1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1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1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1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1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1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1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1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1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1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1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1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1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1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1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1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1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1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1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1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1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1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1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1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1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1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1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1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1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1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1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1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1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1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1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1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1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1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1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1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1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1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1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1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1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1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1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1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1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1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1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1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1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1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1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1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1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1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1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1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1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1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1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1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1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1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1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1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1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1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1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1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1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1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1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1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1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1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1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1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1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1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1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1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1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1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1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1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1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1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1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1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1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1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1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1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1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1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1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1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1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1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1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1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1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1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1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1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1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1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1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1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1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1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1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1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1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1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1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1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1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1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1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1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1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1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1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1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1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1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1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1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1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1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1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1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1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1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1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1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1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1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D1"/>
  </mergeCells>
  <printOptions/>
  <pageMargins bottom="0.75" footer="0.0" header="0.0" left="0.7" right="0.7" top="0.75"/>
  <pageSetup paperSize="9"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2017-12-20T04:54:53Z</dcterms:created>
  <dc:creator>Corona Barrientos Alejandro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